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Карагандин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<sst xmlns="http://schemas.openxmlformats.org/spreadsheetml/2006/main" count="121" uniqueCount="84">
  <si>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</si>
  <si>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</si>
  <si>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</si>
  <si>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</si>
  <si>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</si>
  <si>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</si>
  <si>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</si>
  <si>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</si>
  <si>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</si>
  <si>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</si>
  <si>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</si>
  <si>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</si>
  <si>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</si>
  <si>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</si>
  <si>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</si>
  <si>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</si>
  <si>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</si>
  <si>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</si>
  <si>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</si>
  <si>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</si>
  <si>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</si>
  <si>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</si>
  <si>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</si>
  <si>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</si>
  <si>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</si>
  <si>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</si>
  <si>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</si>
  <si>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</si>
  <si>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</si>
  <si>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</si>
  <si>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</si>
  <si>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</si>
  <si>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</si>
  <si>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</si>
  <si>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</si>
  <si>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</si>
  <si>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</si>
  <si>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</si>
  <si>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</si>
  <si>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</si>
  <si>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</si>
  <si>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</si>
  <si>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</si>
  <si>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</si>
  <si>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</si>
  <si>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</si>
  <si>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</si>
  <si>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</si>
  <si>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</si>
  <si>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</si>
  <si>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</si>
  <si>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</si>
  <si>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</si>
  <si>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</si>
  <si>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</si>
  <si>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</si>
  <si>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</si>
  <si>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</si>
  <si>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</si>
  <si>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</si>
  <si>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</si>
  <si>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</si>
  <si>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</si>
  <si>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</si>
  <si>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</si>
  <si>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</si>
  <si>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</si>
  <si>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</si>
  <si>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</si>
  <si>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</si>
  <si>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</si>
  <si>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</si>
  <si>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</si>
  <si>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</si>
  <si>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</si>
  <si>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Коррупционные правонарушения со стороны представителей госорганов</t>
  </si>
  <si>
    <t>Проблема выплаты кредита</t>
  </si>
  <si>
    <t>Рост заболеваний раком, туберкулезом, ВИЧ-инфекция и др.</t>
  </si>
  <si>
    <t>Отсутствие постоянного доступа и низкое качество питьевой воды</t>
  </si>
  <si>
    <t>Карагандинская область</t>
  </si>
  <si>
    <t>Карагандинская</t>
  </si>
  <si>
    <t>Плохой доступ к услугам ЦОНа</t>
  </si>
  <si>
    <t>Нехватка детских садов/</t>
  </si>
  <si>
    <t>Экологические проблемы/Проблема безработицы, сложности с трудоустройством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</si>
</sst>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F99" sqref="F99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79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1035</v>
      </c>
    </row>
    <row r="6" spans="1:11" x14ac:dyDescent="0.3">
      <c r="B6" s="5" t="s">
        <v>2</v>
      </c>
      <c r="C6" s="6">
        <v>347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80</v>
      </c>
      <c r="C12" s="12">
        <v>0.49</v>
      </c>
      <c r="D12" s="13">
        <v>0.52629682997118155</v>
      </c>
      <c r="E12" s="13">
        <v>0.26650943396226412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80</v>
      </c>
      <c r="C17" s="13">
        <v>0.84250000000000003</v>
      </c>
      <c r="D17" s="13">
        <v>0.64500000000000002</v>
      </c>
      <c r="E17" s="13">
        <v>0.42499999999999999</v>
      </c>
      <c r="F17" s="13">
        <v>0.45</v>
      </c>
      <c r="G17" s="13">
        <v>0.18</v>
      </c>
      <c r="H17" s="19">
        <v>0.52249999999999996</v>
      </c>
      <c r="I17" s="19">
        <v>0.48749999999999999</v>
      </c>
      <c r="J17" s="13">
        <v>0.38250000000000001</v>
      </c>
      <c r="K17" s="20">
        <f t="shared" ref="K17" si="0">SUM(C17:J17)/8</f>
        <v>0.49187500000000001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80</v>
      </c>
      <c r="C22" s="13">
        <v>0.85878962536023051</v>
      </c>
      <c r="D22" s="13">
        <v>0.65417867435158505</v>
      </c>
      <c r="E22" s="13">
        <v>0.4668587896253602</v>
      </c>
      <c r="F22" s="13">
        <v>0.48991354466858789</v>
      </c>
      <c r="G22" s="13">
        <v>0.20172910662824209</v>
      </c>
      <c r="H22" s="19">
        <v>0.57060518731988474</v>
      </c>
      <c r="I22" s="19">
        <v>0.5389048991354467</v>
      </c>
      <c r="J22" s="13">
        <v>0.42939481268011526</v>
      </c>
      <c r="K22" s="21">
        <f t="shared" ref="K22" si="1">SUM(C22:J22)/8</f>
        <v>0.52629682997118155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80</v>
      </c>
      <c r="C27" s="13">
        <v>0.73584905660377353</v>
      </c>
      <c r="D27" s="13">
        <v>0.58490566037735847</v>
      </c>
      <c r="E27" s="13">
        <v>0.15094339622641509</v>
      </c>
      <c r="F27" s="13">
        <v>0.18867924528301888</v>
      </c>
      <c r="G27" s="13">
        <v>3.7735849056603772E-2</v>
      </c>
      <c r="H27" s="19">
        <v>0.20754716981132076</v>
      </c>
      <c r="I27" s="19">
        <v>0.15094339622641509</v>
      </c>
      <c r="J27" s="13">
        <v>7.5471698113207544E-2</v>
      </c>
      <c r="K27" s="20">
        <f t="shared" ref="K27" si="2">SUM(C27:J27)/8</f>
        <v>0.26650943396226412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80</v>
      </c>
      <c r="C31" s="61"/>
      <c r="D31" s="54"/>
      <c r="E31" s="61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5" t="s">
        <v>27</v>
      </c>
      <c r="C33" s="58">
        <v>0.60518731988472618</v>
      </c>
      <c r="D33" s="55" t="s">
        <v>27</v>
      </c>
      <c r="E33" s="58">
        <v>0.679245283018868</v>
      </c>
    </row>
    <row r="34" spans="1:5" s="8" customFormat="1" ht="28.8" x14ac:dyDescent="0.3">
      <c r="A34" s="12">
        <v>2</v>
      </c>
      <c r="B34" s="56" t="s">
        <v>31</v>
      </c>
      <c r="C34" s="58">
        <v>0.59077809798270886</v>
      </c>
      <c r="D34" s="56" t="s">
        <v>75</v>
      </c>
      <c r="E34" s="58">
        <v>0.64150943396226412</v>
      </c>
    </row>
    <row r="35" spans="1:5" s="8" customFormat="1" ht="28.8" x14ac:dyDescent="0.3">
      <c r="A35" s="12">
        <v>3</v>
      </c>
      <c r="B35" s="56" t="s">
        <v>28</v>
      </c>
      <c r="C35" s="58">
        <v>0.58789625360230546</v>
      </c>
      <c r="D35" s="57" t="s">
        <v>33</v>
      </c>
      <c r="E35" s="58">
        <v>0.54716981132075471</v>
      </c>
    </row>
    <row r="36" spans="1:5" s="8" customFormat="1" ht="28.8" x14ac:dyDescent="0.3">
      <c r="A36" s="12">
        <v>4</v>
      </c>
      <c r="B36" s="56" t="s">
        <v>32</v>
      </c>
      <c r="C36" s="58">
        <v>0.55043227665706052</v>
      </c>
      <c r="D36" s="57" t="s">
        <v>28</v>
      </c>
      <c r="E36" s="58">
        <v>0.50943396226415094</v>
      </c>
    </row>
    <row r="37" spans="1:5" s="8" customFormat="1" x14ac:dyDescent="0.3">
      <c r="A37" s="12">
        <v>5</v>
      </c>
      <c r="B37" s="56" t="s">
        <v>34</v>
      </c>
      <c r="C37" s="58">
        <v>0.40345821325648418</v>
      </c>
      <c r="D37" s="57" t="s">
        <v>81</v>
      </c>
      <c r="E37" s="58">
        <v>0.35849056603773582</v>
      </c>
    </row>
    <row r="38" spans="1:5" s="8" customFormat="1" x14ac:dyDescent="0.3">
      <c r="A38" s="12">
        <v>6</v>
      </c>
      <c r="B38" s="56" t="s">
        <v>30</v>
      </c>
      <c r="C38" s="58">
        <v>0.37175792507204614</v>
      </c>
      <c r="D38" s="57" t="s">
        <v>76</v>
      </c>
      <c r="E38" s="58">
        <v>0.32075471698113206</v>
      </c>
    </row>
    <row r="39" spans="1:5" s="8" customFormat="1" ht="28.8" x14ac:dyDescent="0.3">
      <c r="A39" s="12">
        <v>7</v>
      </c>
      <c r="B39" s="56" t="s">
        <v>29</v>
      </c>
      <c r="C39" s="58">
        <v>0.36023054755043227</v>
      </c>
      <c r="D39" s="57" t="s">
        <v>31</v>
      </c>
      <c r="E39" s="58">
        <v>0.30188679245283018</v>
      </c>
    </row>
    <row r="40" spans="1:5" s="8" customFormat="1" ht="28.8" x14ac:dyDescent="0.3">
      <c r="A40" s="12">
        <v>8</v>
      </c>
      <c r="B40" s="56" t="s">
        <v>75</v>
      </c>
      <c r="C40" s="58">
        <v>0.27665706051873196</v>
      </c>
      <c r="D40" s="57" t="s">
        <v>77</v>
      </c>
      <c r="E40" s="58">
        <v>0.24528301886792453</v>
      </c>
    </row>
    <row r="41" spans="1:5" s="8" customFormat="1" ht="28.8" x14ac:dyDescent="0.3">
      <c r="A41" s="12">
        <v>9</v>
      </c>
      <c r="B41" s="56" t="s">
        <v>78</v>
      </c>
      <c r="C41" s="58">
        <v>0.23054755043227665</v>
      </c>
      <c r="D41" s="57" t="s">
        <v>82</v>
      </c>
      <c r="E41" s="58">
        <v>0.18867924528301888</v>
      </c>
    </row>
    <row r="42" spans="1:5" s="8" customFormat="1" ht="43.2" x14ac:dyDescent="0.3">
      <c r="A42" s="12">
        <v>10</v>
      </c>
      <c r="B42" s="56" t="s">
        <v>33</v>
      </c>
      <c r="C42" s="58">
        <v>0.22190201729106629</v>
      </c>
      <c r="D42" s="57" t="s">
        <v>83</v>
      </c>
      <c r="E42" s="58">
        <v>0.18867924528301888</v>
      </c>
    </row>
    <row r="43" spans="1:5" s="8" customFormat="1" x14ac:dyDescent="0.3">
      <c r="A43" s="24"/>
      <c r="B43" s="55"/>
      <c r="C43" s="59"/>
      <c r="D43" s="60"/>
      <c r="E43" s="59"/>
    </row>
    <row r="44" spans="1:5" ht="17.399999999999999" x14ac:dyDescent="0.35">
      <c r="A44" s="4" t="s">
        <v>35</v>
      </c>
    </row>
    <row r="46" spans="1:5" x14ac:dyDescent="0.3">
      <c r="B46" s="7" t="s">
        <v>36</v>
      </c>
      <c r="C46" s="27"/>
    </row>
    <row r="47" spans="1:5" x14ac:dyDescent="0.3">
      <c r="B47" s="28"/>
      <c r="C47" s="29" t="s">
        <v>80</v>
      </c>
    </row>
    <row r="48" spans="1:5" x14ac:dyDescent="0.3">
      <c r="B48" s="30" t="s">
        <v>37</v>
      </c>
      <c r="C48" s="31">
        <v>0.8125</v>
      </c>
    </row>
    <row r="49" spans="2:3" x14ac:dyDescent="0.3">
      <c r="B49" s="30" t="s">
        <v>38</v>
      </c>
      <c r="C49" s="31">
        <v>0.42249999999999999</v>
      </c>
    </row>
    <row r="50" spans="2:3" x14ac:dyDescent="0.3">
      <c r="B50" s="30" t="s">
        <v>39</v>
      </c>
      <c r="C50" s="31">
        <v>0.11</v>
      </c>
    </row>
    <row r="51" spans="2:3" x14ac:dyDescent="0.3">
      <c r="B51" s="32" t="s">
        <v>40</v>
      </c>
      <c r="C51" s="33">
        <v>1.2500000000000001E-2</v>
      </c>
    </row>
    <row r="52" spans="2:3" x14ac:dyDescent="0.3">
      <c r="B52" s="32" t="s">
        <v>41</v>
      </c>
      <c r="C52" s="33">
        <v>8.2500000000000004E-2</v>
      </c>
    </row>
    <row r="53" spans="2:3" x14ac:dyDescent="0.3">
      <c r="B53" s="34" t="s">
        <v>42</v>
      </c>
      <c r="C53" s="35">
        <v>0.19500000000000001</v>
      </c>
    </row>
    <row r="54" spans="2:3" x14ac:dyDescent="0.3">
      <c r="B54" s="30" t="s">
        <v>43</v>
      </c>
      <c r="C54" s="31">
        <v>3.5000000000000003E-2</v>
      </c>
    </row>
    <row r="55" spans="2:3" x14ac:dyDescent="0.3">
      <c r="B55" s="32" t="s">
        <v>44</v>
      </c>
      <c r="C55" s="33">
        <v>0.32750000000000001</v>
      </c>
    </row>
    <row r="56" spans="2:3" x14ac:dyDescent="0.3">
      <c r="C56" s="27"/>
    </row>
    <row r="57" spans="2:3" x14ac:dyDescent="0.3">
      <c r="B57" s="7" t="s">
        <v>45</v>
      </c>
      <c r="C57" s="27"/>
    </row>
    <row r="58" spans="2:3" x14ac:dyDescent="0.3">
      <c r="B58" s="5"/>
      <c r="C58" s="29" t="s">
        <v>80</v>
      </c>
    </row>
    <row r="59" spans="2:3" x14ac:dyDescent="0.3">
      <c r="B59" s="32" t="s">
        <v>46</v>
      </c>
      <c r="C59" s="36">
        <v>0.61</v>
      </c>
    </row>
    <row r="60" spans="2:3" x14ac:dyDescent="0.3">
      <c r="B60" s="32" t="s">
        <v>47</v>
      </c>
      <c r="C60" s="33">
        <v>0.39</v>
      </c>
    </row>
    <row r="61" spans="2:3" x14ac:dyDescent="0.3">
      <c r="C61" s="27"/>
    </row>
    <row r="62" spans="2:3" x14ac:dyDescent="0.3">
      <c r="C62" s="27"/>
    </row>
    <row r="63" spans="2:3" x14ac:dyDescent="0.3">
      <c r="B63" s="37"/>
      <c r="C63" s="38" t="s">
        <v>80</v>
      </c>
    </row>
    <row r="64" spans="2:3" ht="28.8" x14ac:dyDescent="0.3">
      <c r="B64" s="39" t="s">
        <v>48</v>
      </c>
      <c r="C64" s="40">
        <f t="shared" ref="C64" si="3">(C65+C66+C67)/3*100</f>
        <v>28.142076502732245</v>
      </c>
    </row>
    <row r="65" spans="2:3" x14ac:dyDescent="0.3">
      <c r="B65" s="41" t="s">
        <v>49</v>
      </c>
      <c r="C65" s="42">
        <v>0.61885245901639352</v>
      </c>
    </row>
    <row r="66" spans="2:3" x14ac:dyDescent="0.3">
      <c r="B66" s="41" t="s">
        <v>50</v>
      </c>
      <c r="C66" s="42">
        <v>0.13934426229508198</v>
      </c>
    </row>
    <row r="67" spans="2:3" x14ac:dyDescent="0.3">
      <c r="B67" s="41" t="s">
        <v>51</v>
      </c>
      <c r="C67" s="42">
        <v>8.6065573770491802E-2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52</v>
      </c>
      <c r="C70" s="27"/>
    </row>
    <row r="71" spans="2:3" x14ac:dyDescent="0.3">
      <c r="B71" s="45"/>
      <c r="C71" s="29" t="s">
        <v>80</v>
      </c>
    </row>
    <row r="72" spans="2:3" x14ac:dyDescent="0.3">
      <c r="B72" s="46"/>
      <c r="C72" s="38">
        <f t="shared" ref="C72" si="4">(C73+C74+C75+C76)/4*100</f>
        <v>53.020833333333343</v>
      </c>
    </row>
    <row r="73" spans="2:3" x14ac:dyDescent="0.3">
      <c r="B73" s="47" t="s">
        <v>53</v>
      </c>
      <c r="C73" s="33">
        <v>0.64250000000000007</v>
      </c>
    </row>
    <row r="74" spans="2:3" x14ac:dyDescent="0.3">
      <c r="B74" s="47" t="s">
        <v>54</v>
      </c>
      <c r="C74" s="33">
        <v>0.44749999999999995</v>
      </c>
    </row>
    <row r="75" spans="2:3" x14ac:dyDescent="0.3">
      <c r="B75" s="48" t="s">
        <v>55</v>
      </c>
      <c r="C75" s="33">
        <v>0.19083333333333333</v>
      </c>
    </row>
    <row r="76" spans="2:3" ht="28.8" x14ac:dyDescent="0.3">
      <c r="B76" s="49" t="s">
        <v>56</v>
      </c>
      <c r="C76" s="33">
        <v>0.84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57</v>
      </c>
      <c r="C79" s="27"/>
    </row>
    <row r="80" spans="2:3" x14ac:dyDescent="0.3">
      <c r="B80" s="45"/>
      <c r="C80" s="29" t="s">
        <v>80</v>
      </c>
    </row>
    <row r="81" spans="1:17" x14ac:dyDescent="0.3">
      <c r="B81" s="46"/>
      <c r="C81" s="38">
        <f t="shared" ref="C81" si="5">(C82+C83+C84+C85)/4*100</f>
        <v>25.791666666666668</v>
      </c>
    </row>
    <row r="82" spans="1:17" x14ac:dyDescent="0.3">
      <c r="B82" s="50" t="s">
        <v>53</v>
      </c>
      <c r="C82" s="33">
        <v>0.22</v>
      </c>
    </row>
    <row r="83" spans="1:17" x14ac:dyDescent="0.3">
      <c r="B83" s="47" t="s">
        <v>54</v>
      </c>
      <c r="C83" s="33">
        <v>0.11166666666666665</v>
      </c>
    </row>
    <row r="84" spans="1:17" x14ac:dyDescent="0.3">
      <c r="B84" s="48" t="s">
        <v>55</v>
      </c>
      <c r="C84" s="33">
        <v>4.7500000000000001E-2</v>
      </c>
    </row>
    <row r="85" spans="1:17" ht="28.8" x14ac:dyDescent="0.3">
      <c r="B85" s="49" t="s">
        <v>56</v>
      </c>
      <c r="C85" s="33">
        <v>0.65249999999999997</v>
      </c>
    </row>
    <row r="87" spans="1:17" s="53" customFormat="1" ht="17.399999999999999" x14ac:dyDescent="0.3">
      <c r="A87" s="51" t="s">
        <v>58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17.399999999999999" customHeight="1" x14ac:dyDescent="0.3">
      <c r="A89" s="6"/>
      <c r="B89" s="62"/>
      <c r="C89" s="63" t="s">
        <v>80</v>
      </c>
    </row>
    <row r="90" spans="1:17" ht="27.6" x14ac:dyDescent="0.3">
      <c r="A90" s="6">
        <v>1</v>
      </c>
      <c r="B90" s="64" t="s">
        <v>60</v>
      </c>
      <c r="C90" s="65">
        <v>0.41749999999999998</v>
      </c>
    </row>
    <row r="91" spans="1:17" ht="27.6" x14ac:dyDescent="0.3">
      <c r="A91" s="6">
        <v>2</v>
      </c>
      <c r="B91" s="64" t="s">
        <v>64</v>
      </c>
      <c r="C91" s="65">
        <v>0.39</v>
      </c>
    </row>
    <row r="92" spans="1:17" ht="41.4" x14ac:dyDescent="0.3">
      <c r="A92" s="6">
        <v>3</v>
      </c>
      <c r="B92" s="64" t="s">
        <v>61</v>
      </c>
      <c r="C92" s="65">
        <v>0.38500000000000001</v>
      </c>
    </row>
    <row r="93" spans="1:17" x14ac:dyDescent="0.3">
      <c r="A93" s="6">
        <v>4</v>
      </c>
      <c r="B93" s="64" t="s">
        <v>67</v>
      </c>
      <c r="C93" s="65">
        <v>0.36499999999999999</v>
      </c>
    </row>
    <row r="94" spans="1:17" ht="27.6" x14ac:dyDescent="0.3">
      <c r="A94" s="6">
        <v>5</v>
      </c>
      <c r="B94" s="64" t="s">
        <v>65</v>
      </c>
      <c r="C94" s="65">
        <v>0.36249999999999999</v>
      </c>
    </row>
    <row r="95" spans="1:17" x14ac:dyDescent="0.3">
      <c r="A95" s="6">
        <v>6</v>
      </c>
      <c r="B95" s="64" t="s">
        <v>63</v>
      </c>
      <c r="C95" s="65">
        <v>0.34499999999999997</v>
      </c>
    </row>
    <row r="96" spans="1:17" ht="41.4" x14ac:dyDescent="0.3">
      <c r="A96" s="6">
        <v>7</v>
      </c>
      <c r="B96" s="64" t="s">
        <v>72</v>
      </c>
      <c r="C96" s="65">
        <v>0.24249999999999999</v>
      </c>
    </row>
    <row r="97" spans="1:3" ht="27.6" x14ac:dyDescent="0.3">
      <c r="A97" s="6">
        <v>8</v>
      </c>
      <c r="B97" s="64" t="s">
        <v>59</v>
      </c>
      <c r="C97" s="65">
        <v>0.22500000000000001</v>
      </c>
    </row>
    <row r="98" spans="1:3" x14ac:dyDescent="0.3">
      <c r="A98" s="6">
        <v>9</v>
      </c>
      <c r="B98" s="64" t="s">
        <v>62</v>
      </c>
      <c r="C98" s="65">
        <v>0.17</v>
      </c>
    </row>
    <row r="99" spans="1:3" x14ac:dyDescent="0.3">
      <c r="A99" s="6">
        <v>10</v>
      </c>
      <c r="B99" s="64" t="s">
        <v>69</v>
      </c>
      <c r="C99" s="65">
        <v>0.14749999999999999</v>
      </c>
    </row>
    <row r="100" spans="1:3" ht="27.6" x14ac:dyDescent="0.3">
      <c r="A100" s="6">
        <v>11</v>
      </c>
      <c r="B100" s="64" t="s">
        <v>71</v>
      </c>
      <c r="C100" s="65">
        <v>0.13</v>
      </c>
    </row>
    <row r="101" spans="1:3" ht="27.6" x14ac:dyDescent="0.3">
      <c r="A101" s="6">
        <v>12</v>
      </c>
      <c r="B101" s="64" t="s">
        <v>66</v>
      </c>
      <c r="C101" s="65">
        <v>0.13</v>
      </c>
    </row>
    <row r="102" spans="1:3" x14ac:dyDescent="0.3">
      <c r="A102" s="6">
        <v>13</v>
      </c>
      <c r="B102" s="64" t="s">
        <v>68</v>
      </c>
      <c r="C102" s="65">
        <v>0.1125</v>
      </c>
    </row>
    <row r="103" spans="1:3" ht="27.6" x14ac:dyDescent="0.3">
      <c r="A103" s="6">
        <v>14</v>
      </c>
      <c r="B103" s="64" t="s">
        <v>70</v>
      </c>
      <c r="C103" s="65">
        <v>0.1075</v>
      </c>
    </row>
    <row r="104" spans="1:3" x14ac:dyDescent="0.3">
      <c r="A104" s="6">
        <v>15</v>
      </c>
      <c r="B104" s="64" t="s">
        <v>74</v>
      </c>
      <c r="C104" s="65">
        <v>7.7499999999999999E-2</v>
      </c>
    </row>
    <row r="105" spans="1:3" ht="27.6" x14ac:dyDescent="0.3">
      <c r="A105" s="6">
        <v>16</v>
      </c>
      <c r="B105" s="64" t="s">
        <v>73</v>
      </c>
      <c r="C105" s="65">
        <v>4.7500000000000001E-2</v>
      </c>
    </row>
    <row r="106" spans="1:3" x14ac:dyDescent="0.3">
      <c r="A106" s="6">
        <v>17</v>
      </c>
      <c r="B106" s="64" t="s">
        <v>44</v>
      </c>
      <c r="C106" s="65">
        <v>0.14249999999999999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Карта_Карагандинская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2017-12-12T08:06:52Z</dcterms:modified>
</cp:coreProperties>
</file>